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shortcut-targets-by-id\0B9p_1Ym5u6_JfkVzWEY5YXdSc2FKczNiYmtzNTZqNXlJc0Zad2toU2w5QTF1THpRTlRZZms\GD-Ichigo\CorporateGovernance\Voting\IchigoVotingDisclosure\"/>
    </mc:Choice>
  </mc:AlternateContent>
  <xr:revisionPtr revIDLastSave="0" documentId="13_ncr:1_{6AC378F5-FE8D-4BD9-9A16-25252372B131}" xr6:coauthVersionLast="47" xr6:coauthVersionMax="47" xr10:uidLastSave="{00000000-0000-0000-0000-000000000000}"/>
  <bookViews>
    <workbookView xWindow="250" yWindow="420" windowWidth="17390" windowHeight="9280" xr2:uid="{15571033-5204-4755-ACA0-85DBB4811514}"/>
  </bookViews>
  <sheets>
    <sheet name="議決権行使結果" sheetId="1" r:id="rId1"/>
    <sheet name="議案別議決権行使状況" sheetId="2" r:id="rId2"/>
    <sheet name="個別開示" sheetId="3" r:id="rId3"/>
  </sheets>
  <definedNames>
    <definedName name="_Hlk92204822" localSheetId="2">個別開示!$A$2</definedName>
    <definedName name="_xlnm.Print_Area" localSheetId="1">議案別議決権行使状況!$A$1:$I$26</definedName>
    <definedName name="_xlnm.Print_Area" localSheetId="0">議決権行使結果!$A$1:$J$47</definedName>
    <definedName name="_xlnm.Print_Area" localSheetId="2">個別開示!$A$1:$J$30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 l="1"/>
  <c r="G16" i="2"/>
  <c r="F16" i="2"/>
  <c r="E16" i="2"/>
  <c r="I15" i="2"/>
  <c r="I14" i="2"/>
  <c r="I13" i="2"/>
  <c r="I12" i="2"/>
  <c r="I11" i="2"/>
  <c r="I10" i="2"/>
  <c r="I9" i="2"/>
  <c r="I8" i="2"/>
  <c r="I7" i="2"/>
  <c r="I6" i="2"/>
  <c r="I16" i="2" l="1"/>
</calcChain>
</file>

<file path=xl/sharedStrings.xml><?xml version="1.0" encoding="utf-8"?>
<sst xmlns="http://schemas.openxmlformats.org/spreadsheetml/2006/main" count="212" uniqueCount="62">
  <si>
    <t>2025年1～3月株主総会　議決権行使結果</t>
    <phoneticPr fontId="4"/>
  </si>
  <si>
    <t>合計</t>
  </si>
  <si>
    <t>会社機関に関する議案</t>
    <rPh sb="0" eb="2">
      <t>カイシャ</t>
    </rPh>
    <rPh sb="2" eb="4">
      <t>キカン</t>
    </rPh>
    <rPh sb="5" eb="6">
      <t>カン</t>
    </rPh>
    <rPh sb="8" eb="10">
      <t>ギアン</t>
    </rPh>
    <phoneticPr fontId="4"/>
  </si>
  <si>
    <t>取締役の選解任</t>
    <rPh sb="0" eb="3">
      <t>トリシマリヤク</t>
    </rPh>
    <rPh sb="4" eb="5">
      <t>セン</t>
    </rPh>
    <rPh sb="5" eb="7">
      <t>カイニン</t>
    </rPh>
    <phoneticPr fontId="4"/>
  </si>
  <si>
    <t>監査役の選解任</t>
    <rPh sb="0" eb="3">
      <t>カンサヤク</t>
    </rPh>
    <rPh sb="4" eb="5">
      <t>セン</t>
    </rPh>
    <rPh sb="5" eb="7">
      <t>カイニン</t>
    </rPh>
    <phoneticPr fontId="4"/>
  </si>
  <si>
    <t>会計監査人の選解任</t>
    <rPh sb="0" eb="2">
      <t>カイケイ</t>
    </rPh>
    <rPh sb="2" eb="4">
      <t>カンサ</t>
    </rPh>
    <rPh sb="4" eb="5">
      <t>ニン</t>
    </rPh>
    <rPh sb="6" eb="7">
      <t>セン</t>
    </rPh>
    <rPh sb="7" eb="9">
      <t>カイニン</t>
    </rPh>
    <phoneticPr fontId="4"/>
  </si>
  <si>
    <t>役員報酬に関する議案</t>
    <rPh sb="0" eb="2">
      <t>ヤクイン</t>
    </rPh>
    <rPh sb="2" eb="4">
      <t>ホウシュウ</t>
    </rPh>
    <rPh sb="5" eb="6">
      <t>カン</t>
    </rPh>
    <rPh sb="8" eb="10">
      <t>ギアン</t>
    </rPh>
    <phoneticPr fontId="4"/>
  </si>
  <si>
    <t>退任役員の退職慰労金の支給</t>
    <rPh sb="0" eb="2">
      <t>タイニン</t>
    </rPh>
    <rPh sb="2" eb="4">
      <t>ヤクイン</t>
    </rPh>
    <rPh sb="5" eb="7">
      <t>タイショク</t>
    </rPh>
    <rPh sb="7" eb="10">
      <t>イロウキン</t>
    </rPh>
    <rPh sb="11" eb="13">
      <t>シキュウ</t>
    </rPh>
    <phoneticPr fontId="4"/>
  </si>
  <si>
    <t>剰余金の処分</t>
    <rPh sb="0" eb="3">
      <t>ジョウヨキン</t>
    </rPh>
    <rPh sb="4" eb="6">
      <t>ショブン</t>
    </rPh>
    <phoneticPr fontId="4"/>
  </si>
  <si>
    <t>定款に関する議案</t>
    <rPh sb="0" eb="2">
      <t>テイカン</t>
    </rPh>
    <rPh sb="3" eb="4">
      <t>カン</t>
    </rPh>
    <rPh sb="6" eb="8">
      <t>ギアン</t>
    </rPh>
    <phoneticPr fontId="4"/>
  </si>
  <si>
    <t>合　計</t>
  </si>
  <si>
    <r>
      <t>役員報酬(※</t>
    </r>
    <r>
      <rPr>
        <sz val="11"/>
        <rFont val="UD デジタル 教科書体 NK-R"/>
        <family val="1"/>
        <charset val="128"/>
      </rPr>
      <t>1)</t>
    </r>
    <rPh sb="0" eb="2">
      <t>ヤクイン</t>
    </rPh>
    <rPh sb="2" eb="4">
      <t>ホウシュウ</t>
    </rPh>
    <phoneticPr fontId="4"/>
  </si>
  <si>
    <r>
      <t>組織再編関連(</t>
    </r>
    <r>
      <rPr>
        <sz val="11"/>
        <rFont val="UD デジタル 教科書体 NK-R"/>
        <family val="1"/>
        <charset val="128"/>
      </rPr>
      <t>※2)</t>
    </r>
    <rPh sb="0" eb="2">
      <t>ソシキ</t>
    </rPh>
    <rPh sb="2" eb="4">
      <t>サイヘン</t>
    </rPh>
    <rPh sb="4" eb="6">
      <t>カンレン</t>
    </rPh>
    <phoneticPr fontId="4"/>
  </si>
  <si>
    <r>
      <t>その他 資本政策に関する議案(</t>
    </r>
    <r>
      <rPr>
        <sz val="11"/>
        <rFont val="UD デジタル 教科書体 NK-R"/>
        <family val="1"/>
        <charset val="128"/>
      </rPr>
      <t>※3)</t>
    </r>
    <rPh sb="2" eb="3">
      <t>タ</t>
    </rPh>
    <rPh sb="4" eb="6">
      <t>シホン</t>
    </rPh>
    <rPh sb="6" eb="8">
      <t>セイサク</t>
    </rPh>
    <rPh sb="9" eb="10">
      <t>カン</t>
    </rPh>
    <rPh sb="12" eb="14">
      <t>ギアン</t>
    </rPh>
    <phoneticPr fontId="4"/>
  </si>
  <si>
    <t>資本政策に関する議案</t>
    <rPh sb="0" eb="2">
      <t>シホン</t>
    </rPh>
    <rPh sb="2" eb="4">
      <t>セイサク</t>
    </rPh>
    <rPh sb="5" eb="6">
      <t>カン</t>
    </rPh>
    <rPh sb="8" eb="10">
      <t>ギアン</t>
    </rPh>
    <phoneticPr fontId="4"/>
  </si>
  <si>
    <t>ポイズンピルの導入・更新・廃止</t>
    <rPh sb="7" eb="9">
      <t>ドウニュウ</t>
    </rPh>
    <rPh sb="10" eb="12">
      <t>コウシン</t>
    </rPh>
    <rPh sb="13" eb="15">
      <t>ハイシ</t>
    </rPh>
    <phoneticPr fontId="4"/>
  </si>
  <si>
    <t>２．株主提出議案に対する賛成・反対・棄権・白紙委任の議案件数（子議案ベース）</t>
    <phoneticPr fontId="4"/>
  </si>
  <si>
    <t>賛成</t>
    <phoneticPr fontId="4"/>
  </si>
  <si>
    <t>反対</t>
    <phoneticPr fontId="4"/>
  </si>
  <si>
    <t>棄権</t>
    <phoneticPr fontId="4"/>
  </si>
  <si>
    <t>白紙
委任</t>
    <phoneticPr fontId="4"/>
  </si>
  <si>
    <r>
      <t>(※</t>
    </r>
    <r>
      <rPr>
        <sz val="10"/>
        <rFont val="UD デジタル 教科書体 NK-R"/>
        <family val="1"/>
        <charset val="128"/>
      </rPr>
      <t>1)　役員報酬額改定、ストックオプションの発行、業績連動型報酬制度の導入・改訂、役員賞与等</t>
    </r>
    <rPh sb="5" eb="7">
      <t>ヤクイン</t>
    </rPh>
    <rPh sb="7" eb="10">
      <t>ホウシュウガク</t>
    </rPh>
    <rPh sb="10" eb="12">
      <t>カイテイ</t>
    </rPh>
    <rPh sb="23" eb="25">
      <t>ハッコウ</t>
    </rPh>
    <rPh sb="26" eb="28">
      <t>ギョウセキ</t>
    </rPh>
    <rPh sb="28" eb="30">
      <t>レンドウ</t>
    </rPh>
    <rPh sb="30" eb="31">
      <t>ガタ</t>
    </rPh>
    <rPh sb="31" eb="33">
      <t>ホウシュウ</t>
    </rPh>
    <rPh sb="33" eb="35">
      <t>セイド</t>
    </rPh>
    <rPh sb="36" eb="38">
      <t>ドウニュウ</t>
    </rPh>
    <rPh sb="39" eb="41">
      <t>カイテイ</t>
    </rPh>
    <rPh sb="42" eb="44">
      <t>ヤクイン</t>
    </rPh>
    <rPh sb="44" eb="46">
      <t>ショウヨ</t>
    </rPh>
    <rPh sb="46" eb="47">
      <t>トウ</t>
    </rPh>
    <phoneticPr fontId="4"/>
  </si>
  <si>
    <r>
      <t>(</t>
    </r>
    <r>
      <rPr>
        <sz val="10"/>
        <rFont val="UD デジタル 教科書体 NK-R"/>
        <family val="1"/>
        <charset val="128"/>
      </rPr>
      <t>※2)　合併、営業譲渡・譲受、株式交換、株式移転、会社分割等</t>
    </r>
    <rPh sb="5" eb="7">
      <t>ガッペイ</t>
    </rPh>
    <rPh sb="8" eb="10">
      <t>エイギョウ</t>
    </rPh>
    <rPh sb="10" eb="12">
      <t>ジョウト</t>
    </rPh>
    <rPh sb="13" eb="15">
      <t>ジョウジュ</t>
    </rPh>
    <rPh sb="16" eb="18">
      <t>カブシキ</t>
    </rPh>
    <rPh sb="18" eb="20">
      <t>コウカン</t>
    </rPh>
    <rPh sb="21" eb="23">
      <t>カブシキ</t>
    </rPh>
    <rPh sb="23" eb="25">
      <t>イテン</t>
    </rPh>
    <rPh sb="26" eb="28">
      <t>カイシャ</t>
    </rPh>
    <rPh sb="28" eb="30">
      <t>ブンカツ</t>
    </rPh>
    <rPh sb="30" eb="31">
      <t>トウ</t>
    </rPh>
    <phoneticPr fontId="4"/>
  </si>
  <si>
    <r>
      <t>(</t>
    </r>
    <r>
      <rPr>
        <sz val="10"/>
        <rFont val="UD デジタル 教科書体 NK-R"/>
        <family val="1"/>
        <charset val="128"/>
      </rPr>
      <t>※3)　自己株式取得、法定準備金減少、第三者割当増資、資本減少、株式併合、種類株式の発行等</t>
    </r>
    <rPh sb="5" eb="7">
      <t>ジコ</t>
    </rPh>
    <rPh sb="7" eb="9">
      <t>カブシキ</t>
    </rPh>
    <rPh sb="9" eb="11">
      <t>シュトク</t>
    </rPh>
    <rPh sb="12" eb="14">
      <t>ホウテイ</t>
    </rPh>
    <rPh sb="14" eb="17">
      <t>ジュンビキン</t>
    </rPh>
    <rPh sb="17" eb="19">
      <t>ゲンショウ</t>
    </rPh>
    <rPh sb="20" eb="21">
      <t>ダイ</t>
    </rPh>
    <rPh sb="21" eb="23">
      <t>サンシャ</t>
    </rPh>
    <rPh sb="23" eb="25">
      <t>ワリアテ</t>
    </rPh>
    <rPh sb="25" eb="27">
      <t>ゾウシ</t>
    </rPh>
    <rPh sb="28" eb="30">
      <t>シホン</t>
    </rPh>
    <rPh sb="30" eb="32">
      <t>ゲンショウ</t>
    </rPh>
    <rPh sb="33" eb="35">
      <t>カブシキ</t>
    </rPh>
    <rPh sb="35" eb="37">
      <t>ヘイゴウ</t>
    </rPh>
    <rPh sb="38" eb="40">
      <t>シュルイ</t>
    </rPh>
    <rPh sb="40" eb="42">
      <t>カブシキ</t>
    </rPh>
    <rPh sb="43" eb="45">
      <t>ハッコウ</t>
    </rPh>
    <rPh sb="45" eb="46">
      <t>トウ</t>
    </rPh>
    <phoneticPr fontId="4"/>
  </si>
  <si>
    <t>【議案別議決権行使状況】</t>
    <phoneticPr fontId="4"/>
  </si>
  <si>
    <t>該当なし</t>
    <rPh sb="0" eb="2">
      <t>ガイトウ</t>
    </rPh>
    <phoneticPr fontId="4"/>
  </si>
  <si>
    <t>コード</t>
  </si>
  <si>
    <t>企業名</t>
  </si>
  <si>
    <t>投資期間</t>
  </si>
  <si>
    <t>総会種類</t>
  </si>
  <si>
    <t>総会日</t>
  </si>
  <si>
    <t>提案者</t>
  </si>
  <si>
    <t>議案番号</t>
  </si>
  <si>
    <t>議案分類</t>
  </si>
  <si>
    <t>賛否</t>
  </si>
  <si>
    <t>反対判断理由・備考</t>
  </si>
  <si>
    <t>荏原製作所</t>
  </si>
  <si>
    <t>10.0年</t>
  </si>
  <si>
    <t>定時</t>
  </si>
  <si>
    <t>2025/3</t>
  </si>
  <si>
    <t>会社</t>
  </si>
  <si>
    <t>剰余金の処分</t>
  </si>
  <si>
    <t>2-1</t>
  </si>
  <si>
    <t>2-2</t>
  </si>
  <si>
    <t>2-3</t>
  </si>
  <si>
    <t>2-4</t>
  </si>
  <si>
    <t>2-5</t>
  </si>
  <si>
    <t>2-6</t>
  </si>
  <si>
    <t>2-7</t>
  </si>
  <si>
    <t>2-8</t>
  </si>
  <si>
    <t>2-9</t>
  </si>
  <si>
    <t>2-10</t>
  </si>
  <si>
    <t>千代田インテグレ</t>
  </si>
  <si>
    <t>17.3年</t>
  </si>
  <si>
    <t>取締役の選任</t>
  </si>
  <si>
    <t>監査役の選任</t>
  </si>
  <si>
    <t>会計監査人の選任</t>
  </si>
  <si>
    <t>賛成</t>
    <rPh sb="0" eb="2">
      <t>サンセイ</t>
    </rPh>
    <phoneticPr fontId="4"/>
  </si>
  <si>
    <t>【議決権行使結果の個別開示：個別開示対象企業】</t>
  </si>
  <si>
    <t>1. 大量保有報告書や有価証券報告書などで保有状況が既に開示されている企業のみを掲載</t>
  </si>
  <si>
    <t>2. 投資期間は2025年3月31日現在</t>
    <phoneticPr fontId="4"/>
  </si>
  <si>
    <t>１．会社提出議案に対する賛成・反対・棄権・白紙委任の議案件数（子議案ベース）</t>
    <rPh sb="4" eb="6">
      <t>テイシュツ</t>
    </rPh>
    <rPh sb="6" eb="8">
      <t>ギアン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</si>
</sst>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charset val="128"/>
      <scheme val="minor"/>
    </font>
    <font>
      <sz val="11"/>
      <color theme="1"/>
      <name val="Aptos Narrow"/>
      <family val="2"/>
      <charset val="128"/>
      <scheme val="minor"/>
    </font>
    <font>
      <b/>
      <sz val="12"/>
      <color theme="1"/>
      <name val="UD デジタル 教科書体 NP-R"/>
      <family val="1"/>
      <charset val="128"/>
    </font>
    <font>
      <sz val="8.5"/>
      <color theme="1"/>
      <name val="UD デジタル 教科書体 NP-R"/>
      <family val="1"/>
      <charset val="128"/>
    </font>
    <font>
      <sz val="6"/>
      <name val="Aptos Narrow"/>
      <family val="2"/>
      <charset val="128"/>
      <scheme val="minor"/>
    </font>
    <font>
      <sz val="11"/>
      <color theme="1"/>
      <name val="Aptos Narrow"/>
      <family val="2"/>
      <scheme val="minor"/>
    </font>
    <font>
      <sz val="11"/>
      <color theme="1"/>
      <name val="ＭＳ Ｐゴシック"/>
      <family val="2"/>
      <charset val="128"/>
    </font>
    <font>
      <sz val="11"/>
      <color theme="1"/>
      <name val="UD デジタル 教科書体 NK-R"/>
      <family val="1"/>
      <charset val="128"/>
    </font>
    <font>
      <sz val="11"/>
      <name val="UD デジタル 教科書体 NK-R"/>
      <family val="1"/>
      <charset val="128"/>
    </font>
    <font>
      <sz val="10"/>
      <color theme="1"/>
      <name val="UD デジタル 教科書体 NK-R"/>
      <family val="1"/>
      <charset val="128"/>
    </font>
    <font>
      <sz val="10"/>
      <name val="UD デジタル 教科書体 NK-R"/>
      <family val="1"/>
      <charset val="128"/>
    </font>
    <font>
      <b/>
      <sz val="11"/>
      <color theme="1"/>
      <name val="UD デジタル 教科書体 NK-R"/>
      <family val="1"/>
      <charset val="128"/>
    </font>
    <font>
      <b/>
      <sz val="12"/>
      <color theme="1"/>
      <name val="UD デジタル 教科書体 NK-R"/>
      <family val="1"/>
      <charset val="128"/>
    </font>
    <font>
      <b/>
      <sz val="11"/>
      <color theme="1"/>
      <name val="UD デジタル 教科書体 NP-R"/>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1" fillId="0" borderId="0">
      <alignment vertical="center"/>
    </xf>
    <xf numFmtId="0" fontId="6" fillId="0" borderId="0">
      <alignment vertical="center"/>
    </xf>
  </cellStyleXfs>
  <cellXfs count="48">
    <xf numFmtId="0" fontId="0" fillId="0" borderId="0" xfId="0">
      <alignment vertical="center"/>
    </xf>
    <xf numFmtId="0" fontId="7" fillId="0" borderId="0" xfId="0" applyFont="1">
      <alignment vertical="center"/>
    </xf>
    <xf numFmtId="0" fontId="7" fillId="0" borderId="0" xfId="4" applyFont="1">
      <alignment vertical="center"/>
    </xf>
    <xf numFmtId="0" fontId="7" fillId="0" borderId="3" xfId="4" applyFont="1" applyBorder="1" applyAlignment="1">
      <alignment horizontal="center" vertical="center" wrapText="1"/>
    </xf>
    <xf numFmtId="0" fontId="7" fillId="0" borderId="1" xfId="4" applyFont="1" applyBorder="1" applyAlignment="1">
      <alignment horizontal="center" vertical="center" wrapText="1"/>
    </xf>
    <xf numFmtId="0" fontId="7" fillId="0" borderId="3" xfId="4" applyFont="1" applyBorder="1" applyAlignment="1">
      <alignment horizontal="center" vertical="center"/>
    </xf>
    <xf numFmtId="38" fontId="8" fillId="0" borderId="3" xfId="1" applyFont="1" applyBorder="1" applyAlignment="1">
      <alignment vertical="center"/>
    </xf>
    <xf numFmtId="38" fontId="8" fillId="0" borderId="10" xfId="1" applyFont="1" applyBorder="1" applyAlignment="1">
      <alignment vertical="center"/>
    </xf>
    <xf numFmtId="0" fontId="7" fillId="0" borderId="0" xfId="5" applyFont="1">
      <alignment vertical="center"/>
    </xf>
    <xf numFmtId="0" fontId="7" fillId="0" borderId="0" xfId="4" applyFont="1" applyAlignment="1">
      <alignment horizontal="center" vertical="center"/>
    </xf>
    <xf numFmtId="38" fontId="8" fillId="0" borderId="0" xfId="1" applyFont="1" applyBorder="1" applyAlignment="1">
      <alignment vertical="center"/>
    </xf>
    <xf numFmtId="0" fontId="9" fillId="0" borderId="0" xfId="4" applyFont="1">
      <alignment vertical="center"/>
    </xf>
    <xf numFmtId="0" fontId="12" fillId="0" borderId="0" xfId="0" applyFont="1" applyAlignment="1">
      <alignment horizontal="center" vertical="center"/>
    </xf>
    <xf numFmtId="0" fontId="12"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4" applyFont="1">
      <alignment vertical="center"/>
    </xf>
    <xf numFmtId="0" fontId="7" fillId="0" borderId="15" xfId="0" applyFont="1" applyBorder="1" applyAlignment="1">
      <alignment horizontal="center" vertical="center"/>
    </xf>
    <xf numFmtId="0" fontId="7" fillId="2" borderId="15" xfId="0" applyFont="1" applyFill="1" applyBorder="1" applyAlignment="1">
      <alignment horizontal="center" vertical="center"/>
    </xf>
    <xf numFmtId="0" fontId="7" fillId="2" borderId="15" xfId="0" quotePrefix="1" applyFont="1" applyFill="1" applyBorder="1" applyAlignment="1">
      <alignment horizontal="center"/>
    </xf>
    <xf numFmtId="0" fontId="8" fillId="2" borderId="15" xfId="0" applyFont="1" applyFill="1" applyBorder="1" applyAlignment="1">
      <alignment horizontal="center" vertical="center"/>
    </xf>
    <xf numFmtId="0" fontId="7" fillId="2" borderId="15" xfId="0" applyFont="1" applyFill="1" applyBorder="1" applyAlignment="1">
      <alignment horizontal="center"/>
    </xf>
    <xf numFmtId="0" fontId="7" fillId="2" borderId="16" xfId="0" applyFont="1" applyFill="1" applyBorder="1" applyAlignment="1">
      <alignment horizontal="center" vertical="center"/>
    </xf>
    <xf numFmtId="0" fontId="8" fillId="2" borderId="16" xfId="0" applyFont="1" applyFill="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7" fillId="0" borderId="2" xfId="4" applyFont="1" applyBorder="1" applyAlignment="1">
      <alignment horizontal="center" vertical="center"/>
    </xf>
    <xf numFmtId="0" fontId="7" fillId="0" borderId="1" xfId="4" applyFont="1" applyBorder="1" applyAlignment="1">
      <alignment horizontal="center" vertical="center"/>
    </xf>
    <xf numFmtId="0" fontId="7" fillId="0" borderId="3" xfId="4" applyFont="1" applyBorder="1" applyAlignment="1">
      <alignment horizontal="center" vertical="center" wrapText="1"/>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3" xfId="4" applyFont="1" applyBorder="1" applyAlignment="1">
      <alignment horizontal="left"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0" fontId="7" fillId="0" borderId="11" xfId="4" applyFont="1" applyBorder="1" applyAlignment="1">
      <alignment horizontal="center" vertical="center"/>
    </xf>
    <xf numFmtId="0" fontId="7" fillId="0" borderId="4" xfId="4" applyFont="1" applyBorder="1" applyAlignment="1">
      <alignment horizontal="center"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9" xfId="4"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cellXfs>
  <cellStyles count="6">
    <cellStyle name="桁区切り" xfId="1" builtinId="6"/>
    <cellStyle name="標準" xfId="0" builtinId="0"/>
    <cellStyle name="標準 2" xfId="3" xr:uid="{7B7808D5-C689-45F1-848D-C8F1D6F1AE15}"/>
    <cellStyle name="標準 2 2" xfId="4" xr:uid="{55CAEC11-0A5B-4B4B-8254-F30151C7B742}"/>
    <cellStyle name="標準 3" xfId="5" xr:uid="{EFC432D5-3A97-4527-89CB-498628143346}"/>
    <cellStyle name="標準 4" xfId="2" xr:uid="{7DF274D0-2A8D-4C7A-A5CB-23C66751B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3</xdr:row>
      <xdr:rowOff>9525</xdr:rowOff>
    </xdr:from>
    <xdr:to>
      <xdr:col>10</xdr:col>
      <xdr:colOff>0</xdr:colOff>
      <xdr:row>39</xdr:row>
      <xdr:rowOff>13546</xdr:rowOff>
    </xdr:to>
    <xdr:pic>
      <xdr:nvPicPr>
        <xdr:cNvPr id="5" name="図 4">
          <a:extLst>
            <a:ext uri="{FF2B5EF4-FFF2-40B4-BE49-F238E27FC236}">
              <a16:creationId xmlns:a16="http://schemas.microsoft.com/office/drawing/2014/main" id="{734B657B-C82E-5CC2-3AA9-5ABA177036B8}"/>
            </a:ext>
          </a:extLst>
        </xdr:cNvPr>
        <xdr:cNvPicPr>
          <a:picLocks noChangeAspect="1"/>
        </xdr:cNvPicPr>
      </xdr:nvPicPr>
      <xdr:blipFill>
        <a:blip xmlns:r="http://schemas.openxmlformats.org/officeDocument/2006/relationships" r:embed="rId1"/>
        <a:stretch>
          <a:fillRect/>
        </a:stretch>
      </xdr:blipFill>
      <xdr:spPr>
        <a:xfrm>
          <a:off x="28575" y="1200150"/>
          <a:ext cx="5667375" cy="6947746"/>
        </a:xfrm>
        <a:prstGeom prst="rect">
          <a:avLst/>
        </a:prstGeom>
      </xdr:spPr>
    </xdr:pic>
    <xdr:clientData/>
  </xdr:twoCellAnchor>
  <xdr:twoCellAnchor editAs="oneCell">
    <xdr:from>
      <xdr:col>0</xdr:col>
      <xdr:colOff>28575</xdr:colOff>
      <xdr:row>40</xdr:row>
      <xdr:rowOff>35697</xdr:rowOff>
    </xdr:from>
    <xdr:to>
      <xdr:col>10</xdr:col>
      <xdr:colOff>0</xdr:colOff>
      <xdr:row>45</xdr:row>
      <xdr:rowOff>184149</xdr:rowOff>
    </xdr:to>
    <xdr:pic>
      <xdr:nvPicPr>
        <xdr:cNvPr id="7" name="図 6">
          <a:extLst>
            <a:ext uri="{FF2B5EF4-FFF2-40B4-BE49-F238E27FC236}">
              <a16:creationId xmlns:a16="http://schemas.microsoft.com/office/drawing/2014/main" id="{3DE6B29E-577E-1454-939C-4A3E9AC42CD6}"/>
            </a:ext>
          </a:extLst>
        </xdr:cNvPr>
        <xdr:cNvPicPr>
          <a:picLocks noChangeAspect="1"/>
        </xdr:cNvPicPr>
      </xdr:nvPicPr>
      <xdr:blipFill>
        <a:blip xmlns:r="http://schemas.openxmlformats.org/officeDocument/2006/relationships" r:embed="rId2"/>
        <a:stretch>
          <a:fillRect/>
        </a:stretch>
      </xdr:blipFill>
      <xdr:spPr>
        <a:xfrm>
          <a:off x="28575" y="8370072"/>
          <a:ext cx="5667375" cy="1107302"/>
        </a:xfrm>
        <a:prstGeom prst="rect">
          <a:avLst/>
        </a:prstGeom>
      </xdr:spPr>
    </xdr:pic>
    <xdr:clientData/>
  </xdr:twoCellAnchor>
  <xdr:twoCellAnchor>
    <xdr:from>
      <xdr:col>1</xdr:col>
      <xdr:colOff>504825</xdr:colOff>
      <xdr:row>97</xdr:row>
      <xdr:rowOff>161925</xdr:rowOff>
    </xdr:from>
    <xdr:to>
      <xdr:col>11</xdr:col>
      <xdr:colOff>238125</xdr:colOff>
      <xdr:row>98</xdr:row>
      <xdr:rowOff>30480</xdr:rowOff>
    </xdr:to>
    <xdr:sp macro="" textlink="">
      <xdr:nvSpPr>
        <xdr:cNvPr id="8" name="正方形/長方形 7">
          <a:extLst>
            <a:ext uri="{FF2B5EF4-FFF2-40B4-BE49-F238E27FC236}">
              <a16:creationId xmlns:a16="http://schemas.microsoft.com/office/drawing/2014/main" id="{BB2D7905-CE11-869F-70AD-0CF6B7DDCB32}"/>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9" name="正方形/長方形 8">
          <a:extLst>
            <a:ext uri="{FF2B5EF4-FFF2-40B4-BE49-F238E27FC236}">
              <a16:creationId xmlns:a16="http://schemas.microsoft.com/office/drawing/2014/main" id="{9452495C-F7CE-8F97-B786-11F0887D0F5C}"/>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0" name="正方形/長方形 9">
          <a:extLst>
            <a:ext uri="{FF2B5EF4-FFF2-40B4-BE49-F238E27FC236}">
              <a16:creationId xmlns:a16="http://schemas.microsoft.com/office/drawing/2014/main" id="{7A00A917-A271-E9B6-2124-4E352BFB85FF}"/>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1" name="正方形/長方形 10">
          <a:extLst>
            <a:ext uri="{FF2B5EF4-FFF2-40B4-BE49-F238E27FC236}">
              <a16:creationId xmlns:a16="http://schemas.microsoft.com/office/drawing/2014/main" id="{EA29FD9B-4C68-B241-01C4-642084C9B865}"/>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5663-16B0-4BB8-877A-4E54A5CA26A6}">
  <sheetPr>
    <pageSetUpPr fitToPage="1"/>
  </sheetPr>
  <dimension ref="A1:K47"/>
  <sheetViews>
    <sheetView showGridLines="0" tabSelected="1" zoomScaleNormal="100" zoomScaleSheetLayoutView="100" workbookViewId="0"/>
  </sheetViews>
  <sheetFormatPr defaultColWidth="9" defaultRowHeight="14.5" x14ac:dyDescent="0.2"/>
  <cols>
    <col min="1" max="10" width="7.453125" style="1" customWidth="1"/>
    <col min="11" max="11" width="7.36328125" style="1" customWidth="1"/>
    <col min="12" max="16384" width="9" style="1"/>
  </cols>
  <sheetData>
    <row r="1" spans="1:11" ht="10.5" customHeight="1" x14ac:dyDescent="0.2"/>
    <row r="2" spans="1:11" ht="16" x14ac:dyDescent="0.2">
      <c r="A2" s="25" t="s">
        <v>0</v>
      </c>
      <c r="B2" s="25"/>
      <c r="C2" s="25"/>
      <c r="D2" s="25"/>
      <c r="E2" s="25"/>
      <c r="F2" s="25"/>
      <c r="G2" s="25"/>
      <c r="H2" s="25"/>
      <c r="I2" s="25"/>
      <c r="J2" s="25"/>
    </row>
    <row r="3" spans="1:11" ht="8.25" customHeight="1" x14ac:dyDescent="0.2">
      <c r="K3" s="13"/>
    </row>
    <row r="4" spans="1:11" ht="16" x14ac:dyDescent="0.2">
      <c r="A4" s="12"/>
      <c r="B4" s="12"/>
      <c r="C4" s="12"/>
      <c r="D4" s="12"/>
      <c r="E4" s="12"/>
      <c r="F4" s="12"/>
      <c r="G4" s="12"/>
      <c r="H4" s="12"/>
      <c r="I4" s="12"/>
    </row>
    <row r="5" spans="1:11" ht="21" customHeight="1" x14ac:dyDescent="0.2">
      <c r="A5" s="14"/>
      <c r="B5" s="15"/>
      <c r="C5" s="15"/>
      <c r="D5" s="15"/>
      <c r="E5" s="15"/>
      <c r="F5" s="15"/>
      <c r="G5" s="15"/>
      <c r="H5" s="15"/>
      <c r="I5" s="15"/>
    </row>
    <row r="9" spans="1:11" ht="14.5" customHeight="1" x14ac:dyDescent="0.2"/>
    <row r="10" spans="1:11" ht="14.5" customHeight="1" x14ac:dyDescent="0.2"/>
    <row r="11" spans="1:11" ht="14.5" customHeight="1" x14ac:dyDescent="0.2"/>
    <row r="12" spans="1:11" ht="14.5" customHeight="1" x14ac:dyDescent="0.2"/>
    <row r="40" ht="9" customHeight="1" x14ac:dyDescent="0.2"/>
    <row r="47" ht="9" customHeight="1" x14ac:dyDescent="0.2"/>
  </sheetData>
  <mergeCells count="1">
    <mergeCell ref="A2:J2"/>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 xml:space="preserve">&amp;R1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3352A-883E-438B-8C0C-3EC62925DF15}">
  <sheetPr>
    <pageSetUpPr fitToPage="1"/>
  </sheetPr>
  <dimension ref="A2:I26"/>
  <sheetViews>
    <sheetView zoomScaleNormal="100" workbookViewId="0">
      <selection activeCell="L11" sqref="L11"/>
    </sheetView>
  </sheetViews>
  <sheetFormatPr defaultColWidth="9" defaultRowHeight="14.5" x14ac:dyDescent="0.2"/>
  <cols>
    <col min="1" max="1" width="10.36328125" style="1" customWidth="1"/>
    <col min="2" max="2" width="10.90625" style="1" customWidth="1"/>
    <col min="3" max="3" width="14.36328125" style="1" customWidth="1"/>
    <col min="4" max="4" width="17.36328125" style="1" customWidth="1"/>
    <col min="5" max="9" width="5.90625" style="1" customWidth="1"/>
    <col min="10" max="16384" width="9" style="1"/>
  </cols>
  <sheetData>
    <row r="2" spans="1:9" ht="18.75" customHeight="1" x14ac:dyDescent="0.2">
      <c r="A2" s="25" t="s">
        <v>24</v>
      </c>
      <c r="B2" s="25"/>
      <c r="C2" s="25"/>
      <c r="D2" s="25"/>
      <c r="E2" s="25"/>
      <c r="F2" s="25"/>
      <c r="G2" s="25"/>
      <c r="H2" s="25"/>
      <c r="I2" s="25"/>
    </row>
    <row r="3" spans="1:9" ht="16" x14ac:dyDescent="0.2">
      <c r="A3" s="12"/>
      <c r="B3" s="12"/>
      <c r="C3" s="12"/>
      <c r="D3" s="12"/>
      <c r="E3" s="12"/>
      <c r="F3" s="12"/>
      <c r="G3" s="12"/>
      <c r="H3" s="12"/>
      <c r="I3" s="12"/>
    </row>
    <row r="4" spans="1:9" x14ac:dyDescent="0.2">
      <c r="A4" s="16" t="s">
        <v>61</v>
      </c>
      <c r="B4" s="2"/>
      <c r="C4" s="2"/>
      <c r="D4" s="2"/>
      <c r="E4" s="2"/>
      <c r="F4" s="2"/>
      <c r="G4" s="2"/>
      <c r="H4" s="2"/>
    </row>
    <row r="5" spans="1:9" ht="29" x14ac:dyDescent="0.2">
      <c r="A5" s="26"/>
      <c r="B5" s="27"/>
      <c r="C5" s="28"/>
      <c r="D5" s="28"/>
      <c r="E5" s="3" t="s">
        <v>17</v>
      </c>
      <c r="F5" s="3" t="s">
        <v>18</v>
      </c>
      <c r="G5" s="3" t="s">
        <v>19</v>
      </c>
      <c r="H5" s="4" t="s">
        <v>20</v>
      </c>
      <c r="I5" s="5" t="s">
        <v>1</v>
      </c>
    </row>
    <row r="6" spans="1:9" x14ac:dyDescent="0.2">
      <c r="A6" s="29" t="s">
        <v>2</v>
      </c>
      <c r="B6" s="30"/>
      <c r="C6" s="35" t="s">
        <v>3</v>
      </c>
      <c r="D6" s="35"/>
      <c r="E6" s="6">
        <v>54</v>
      </c>
      <c r="F6" s="6">
        <v>0</v>
      </c>
      <c r="G6" s="6">
        <v>0</v>
      </c>
      <c r="H6" s="6">
        <v>0</v>
      </c>
      <c r="I6" s="6">
        <f>SUM(E6:H6)</f>
        <v>54</v>
      </c>
    </row>
    <row r="7" spans="1:9" x14ac:dyDescent="0.2">
      <c r="A7" s="31"/>
      <c r="B7" s="32"/>
      <c r="C7" s="35" t="s">
        <v>4</v>
      </c>
      <c r="D7" s="35"/>
      <c r="E7" s="6">
        <v>2</v>
      </c>
      <c r="F7" s="6">
        <v>0</v>
      </c>
      <c r="G7" s="6">
        <v>0</v>
      </c>
      <c r="H7" s="6">
        <v>0</v>
      </c>
      <c r="I7" s="6">
        <f t="shared" ref="I7:I16" si="0">SUM(E7:H7)</f>
        <v>2</v>
      </c>
    </row>
    <row r="8" spans="1:9" x14ac:dyDescent="0.2">
      <c r="A8" s="33"/>
      <c r="B8" s="34"/>
      <c r="C8" s="35" t="s">
        <v>5</v>
      </c>
      <c r="D8" s="35"/>
      <c r="E8" s="6">
        <v>1</v>
      </c>
      <c r="F8" s="6">
        <v>0</v>
      </c>
      <c r="G8" s="6">
        <v>0</v>
      </c>
      <c r="H8" s="6">
        <v>0</v>
      </c>
      <c r="I8" s="6">
        <f t="shared" si="0"/>
        <v>1</v>
      </c>
    </row>
    <row r="9" spans="1:9" x14ac:dyDescent="0.2">
      <c r="A9" s="29" t="s">
        <v>6</v>
      </c>
      <c r="B9" s="30"/>
      <c r="C9" s="35" t="s">
        <v>11</v>
      </c>
      <c r="D9" s="35"/>
      <c r="E9" s="6">
        <v>0</v>
      </c>
      <c r="F9" s="6">
        <v>0</v>
      </c>
      <c r="G9" s="6">
        <v>0</v>
      </c>
      <c r="H9" s="6">
        <v>0</v>
      </c>
      <c r="I9" s="6">
        <f t="shared" si="0"/>
        <v>0</v>
      </c>
    </row>
    <row r="10" spans="1:9" x14ac:dyDescent="0.2">
      <c r="A10" s="33"/>
      <c r="B10" s="34"/>
      <c r="C10" s="35" t="s">
        <v>7</v>
      </c>
      <c r="D10" s="35"/>
      <c r="E10" s="6">
        <v>0</v>
      </c>
      <c r="F10" s="6">
        <v>0</v>
      </c>
      <c r="G10" s="6">
        <v>0</v>
      </c>
      <c r="H10" s="6">
        <v>0</v>
      </c>
      <c r="I10" s="6">
        <f t="shared" si="0"/>
        <v>0</v>
      </c>
    </row>
    <row r="11" spans="1:9" x14ac:dyDescent="0.2">
      <c r="A11" s="40" t="s">
        <v>14</v>
      </c>
      <c r="B11" s="41"/>
      <c r="C11" s="35" t="s">
        <v>8</v>
      </c>
      <c r="D11" s="35"/>
      <c r="E11" s="6">
        <v>5</v>
      </c>
      <c r="F11" s="6">
        <v>0</v>
      </c>
      <c r="G11" s="6">
        <v>0</v>
      </c>
      <c r="H11" s="6">
        <v>0</v>
      </c>
      <c r="I11" s="6">
        <f t="shared" si="0"/>
        <v>5</v>
      </c>
    </row>
    <row r="12" spans="1:9" x14ac:dyDescent="0.2">
      <c r="A12" s="42"/>
      <c r="B12" s="43"/>
      <c r="C12" s="35" t="s">
        <v>12</v>
      </c>
      <c r="D12" s="35"/>
      <c r="E12" s="6">
        <v>0</v>
      </c>
      <c r="F12" s="6">
        <v>0</v>
      </c>
      <c r="G12" s="6">
        <v>0</v>
      </c>
      <c r="H12" s="6">
        <v>0</v>
      </c>
      <c r="I12" s="6">
        <f t="shared" si="0"/>
        <v>0</v>
      </c>
    </row>
    <row r="13" spans="1:9" x14ac:dyDescent="0.2">
      <c r="A13" s="42"/>
      <c r="B13" s="43"/>
      <c r="C13" s="35" t="s">
        <v>15</v>
      </c>
      <c r="D13" s="35"/>
      <c r="E13" s="6">
        <v>0</v>
      </c>
      <c r="F13" s="6">
        <v>0</v>
      </c>
      <c r="G13" s="6">
        <v>0</v>
      </c>
      <c r="H13" s="6">
        <v>0</v>
      </c>
      <c r="I13" s="6">
        <f t="shared" si="0"/>
        <v>0</v>
      </c>
    </row>
    <row r="14" spans="1:9" x14ac:dyDescent="0.2">
      <c r="A14" s="44"/>
      <c r="B14" s="45"/>
      <c r="C14" s="35" t="s">
        <v>13</v>
      </c>
      <c r="D14" s="35"/>
      <c r="E14" s="6">
        <v>0</v>
      </c>
      <c r="F14" s="6">
        <v>0</v>
      </c>
      <c r="G14" s="6">
        <v>0</v>
      </c>
      <c r="H14" s="6">
        <v>0</v>
      </c>
      <c r="I14" s="6">
        <f t="shared" si="0"/>
        <v>0</v>
      </c>
    </row>
    <row r="15" spans="1:9" ht="15" thickBot="1" x14ac:dyDescent="0.25">
      <c r="A15" s="36" t="s">
        <v>9</v>
      </c>
      <c r="B15" s="37"/>
      <c r="C15" s="37"/>
      <c r="D15" s="38"/>
      <c r="E15" s="6">
        <v>1</v>
      </c>
      <c r="F15" s="6">
        <v>0</v>
      </c>
      <c r="G15" s="6">
        <v>0</v>
      </c>
      <c r="H15" s="6">
        <v>0</v>
      </c>
      <c r="I15" s="6">
        <f t="shared" si="0"/>
        <v>1</v>
      </c>
    </row>
    <row r="16" spans="1:9" ht="15" thickTop="1" x14ac:dyDescent="0.2">
      <c r="A16" s="33" t="s">
        <v>10</v>
      </c>
      <c r="B16" s="39"/>
      <c r="C16" s="39"/>
      <c r="D16" s="34"/>
      <c r="E16" s="7">
        <f>SUM(E6:E15)</f>
        <v>63</v>
      </c>
      <c r="F16" s="7">
        <f t="shared" ref="F16:H16" si="1">SUM(F6:F15)</f>
        <v>0</v>
      </c>
      <c r="G16" s="7">
        <f t="shared" si="1"/>
        <v>0</v>
      </c>
      <c r="H16" s="7">
        <f t="shared" si="1"/>
        <v>0</v>
      </c>
      <c r="I16" s="7">
        <f t="shared" si="0"/>
        <v>63</v>
      </c>
    </row>
    <row r="17" spans="1:9" x14ac:dyDescent="0.2">
      <c r="A17" s="9"/>
      <c r="B17" s="9"/>
      <c r="C17" s="9"/>
      <c r="D17" s="9"/>
      <c r="E17" s="10"/>
      <c r="F17" s="10"/>
      <c r="G17" s="10"/>
      <c r="H17" s="10"/>
      <c r="I17" s="10"/>
    </row>
    <row r="18" spans="1:9" x14ac:dyDescent="0.2">
      <c r="A18" s="11" t="s">
        <v>21</v>
      </c>
      <c r="B18" s="2"/>
      <c r="C18" s="2"/>
      <c r="D18" s="2"/>
      <c r="E18" s="2"/>
      <c r="F18" s="2"/>
      <c r="G18" s="2"/>
      <c r="H18" s="8"/>
      <c r="I18" s="2"/>
    </row>
    <row r="19" spans="1:9" x14ac:dyDescent="0.2">
      <c r="A19" s="11" t="s">
        <v>22</v>
      </c>
    </row>
    <row r="20" spans="1:9" x14ac:dyDescent="0.2">
      <c r="A20" s="11" t="s">
        <v>23</v>
      </c>
    </row>
    <row r="22" spans="1:9" x14ac:dyDescent="0.2">
      <c r="A22" s="16" t="s">
        <v>16</v>
      </c>
      <c r="B22" s="2"/>
      <c r="C22" s="2"/>
      <c r="D22" s="2"/>
      <c r="E22" s="2"/>
      <c r="F22" s="2"/>
      <c r="G22" s="2"/>
      <c r="H22" s="8"/>
      <c r="I22" s="2"/>
    </row>
    <row r="24" spans="1:9" x14ac:dyDescent="0.2">
      <c r="A24" s="1" t="s">
        <v>25</v>
      </c>
    </row>
    <row r="25" spans="1:9" x14ac:dyDescent="0.2">
      <c r="B25" s="2"/>
      <c r="C25" s="2"/>
      <c r="D25" s="2"/>
      <c r="E25" s="2"/>
      <c r="F25" s="2"/>
      <c r="G25" s="2"/>
      <c r="H25" s="8"/>
      <c r="I25" s="2"/>
    </row>
    <row r="26" spans="1:9" x14ac:dyDescent="0.2">
      <c r="B26" s="2"/>
      <c r="C26" s="2"/>
      <c r="D26" s="2"/>
      <c r="E26" s="2"/>
      <c r="F26" s="2"/>
      <c r="G26" s="2"/>
      <c r="H26" s="8"/>
      <c r="I26" s="2"/>
    </row>
  </sheetData>
  <mergeCells count="17">
    <mergeCell ref="A15:D15"/>
    <mergeCell ref="A16:D16"/>
    <mergeCell ref="A9:B10"/>
    <mergeCell ref="C9:D9"/>
    <mergeCell ref="C10:D10"/>
    <mergeCell ref="A11:B14"/>
    <mergeCell ref="C11:D11"/>
    <mergeCell ref="C12:D12"/>
    <mergeCell ref="C13:D13"/>
    <mergeCell ref="C14:D14"/>
    <mergeCell ref="A2:I2"/>
    <mergeCell ref="A5:B5"/>
    <mergeCell ref="C5:D5"/>
    <mergeCell ref="A6:B8"/>
    <mergeCell ref="C6:D6"/>
    <mergeCell ref="C7:D7"/>
    <mergeCell ref="C8:D8"/>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&amp;R2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9085-2D71-4DA1-9CB3-0047EF98DF24}">
  <sheetPr>
    <pageSetUpPr fitToPage="1"/>
  </sheetPr>
  <dimension ref="A2:J29"/>
  <sheetViews>
    <sheetView zoomScaleNormal="100" workbookViewId="0"/>
  </sheetViews>
  <sheetFormatPr defaultColWidth="9" defaultRowHeight="14.5" x14ac:dyDescent="0.2"/>
  <cols>
    <col min="1" max="1" width="6.7265625" style="1" bestFit="1" customWidth="1"/>
    <col min="2" max="2" width="15.6328125" style="1" bestFit="1" customWidth="1"/>
    <col min="3" max="3" width="8.453125" style="1" customWidth="1"/>
    <col min="4" max="7" width="9" style="1"/>
    <col min="8" max="8" width="17.36328125" style="1" bestFit="1" customWidth="1"/>
    <col min="9" max="9" width="9" style="1"/>
    <col min="10" max="10" width="18.6328125" style="1" bestFit="1" customWidth="1"/>
    <col min="11" max="16384" width="9" style="1"/>
  </cols>
  <sheetData>
    <row r="2" spans="1:10" ht="16" x14ac:dyDescent="0.2">
      <c r="A2" s="46" t="s">
        <v>58</v>
      </c>
      <c r="B2" s="46"/>
      <c r="C2" s="46"/>
      <c r="D2" s="46"/>
      <c r="E2" s="46"/>
      <c r="F2" s="46"/>
      <c r="G2" s="46"/>
      <c r="H2" s="46"/>
      <c r="I2" s="46"/>
      <c r="J2" s="46"/>
    </row>
    <row r="3" spans="1:10" x14ac:dyDescent="0.2">
      <c r="A3" s="24"/>
    </row>
    <row r="4" spans="1:10" ht="15" thickBot="1" x14ac:dyDescent="0.25">
      <c r="A4" s="22" t="s">
        <v>26</v>
      </c>
      <c r="B4" s="22" t="s">
        <v>27</v>
      </c>
      <c r="C4" s="22" t="s">
        <v>28</v>
      </c>
      <c r="D4" s="22" t="s">
        <v>29</v>
      </c>
      <c r="E4" s="22" t="s">
        <v>30</v>
      </c>
      <c r="F4" s="22" t="s">
        <v>31</v>
      </c>
      <c r="G4" s="22" t="s">
        <v>32</v>
      </c>
      <c r="H4" s="23" t="s">
        <v>33</v>
      </c>
      <c r="I4" s="22" t="s">
        <v>34</v>
      </c>
      <c r="J4" s="22" t="s">
        <v>35</v>
      </c>
    </row>
    <row r="5" spans="1:10" ht="15" thickTop="1" x14ac:dyDescent="0.35">
      <c r="A5" s="17">
        <v>6361</v>
      </c>
      <c r="B5" s="18" t="s">
        <v>36</v>
      </c>
      <c r="C5" s="18" t="s">
        <v>37</v>
      </c>
      <c r="D5" s="18" t="s">
        <v>38</v>
      </c>
      <c r="E5" s="18" t="s">
        <v>39</v>
      </c>
      <c r="F5" s="18" t="s">
        <v>40</v>
      </c>
      <c r="G5" s="19">
        <v>1</v>
      </c>
      <c r="H5" s="20" t="s">
        <v>41</v>
      </c>
      <c r="I5" s="18" t="s">
        <v>57</v>
      </c>
      <c r="J5" s="21"/>
    </row>
    <row r="6" spans="1:10" x14ac:dyDescent="0.35">
      <c r="A6" s="17">
        <v>6361</v>
      </c>
      <c r="B6" s="18" t="s">
        <v>36</v>
      </c>
      <c r="C6" s="18" t="s">
        <v>37</v>
      </c>
      <c r="D6" s="18" t="s">
        <v>38</v>
      </c>
      <c r="E6" s="18" t="s">
        <v>39</v>
      </c>
      <c r="F6" s="18" t="s">
        <v>40</v>
      </c>
      <c r="G6" s="19" t="s">
        <v>42</v>
      </c>
      <c r="H6" s="20" t="s">
        <v>54</v>
      </c>
      <c r="I6" s="18" t="s">
        <v>57</v>
      </c>
      <c r="J6" s="21"/>
    </row>
    <row r="7" spans="1:10" x14ac:dyDescent="0.35">
      <c r="A7" s="17">
        <v>6361</v>
      </c>
      <c r="B7" s="18" t="s">
        <v>36</v>
      </c>
      <c r="C7" s="18" t="s">
        <v>37</v>
      </c>
      <c r="D7" s="18" t="s">
        <v>38</v>
      </c>
      <c r="E7" s="18" t="s">
        <v>39</v>
      </c>
      <c r="F7" s="18" t="s">
        <v>40</v>
      </c>
      <c r="G7" s="19" t="s">
        <v>43</v>
      </c>
      <c r="H7" s="20" t="s">
        <v>54</v>
      </c>
      <c r="I7" s="18" t="s">
        <v>57</v>
      </c>
      <c r="J7" s="21"/>
    </row>
    <row r="8" spans="1:10" x14ac:dyDescent="0.35">
      <c r="A8" s="17">
        <v>6361</v>
      </c>
      <c r="B8" s="18" t="s">
        <v>36</v>
      </c>
      <c r="C8" s="18" t="s">
        <v>37</v>
      </c>
      <c r="D8" s="18" t="s">
        <v>38</v>
      </c>
      <c r="E8" s="18" t="s">
        <v>39</v>
      </c>
      <c r="F8" s="18" t="s">
        <v>40</v>
      </c>
      <c r="G8" s="19" t="s">
        <v>44</v>
      </c>
      <c r="H8" s="20" t="s">
        <v>54</v>
      </c>
      <c r="I8" s="18" t="s">
        <v>57</v>
      </c>
      <c r="J8" s="21"/>
    </row>
    <row r="9" spans="1:10" x14ac:dyDescent="0.35">
      <c r="A9" s="17">
        <v>6361</v>
      </c>
      <c r="B9" s="18" t="s">
        <v>36</v>
      </c>
      <c r="C9" s="18" t="s">
        <v>37</v>
      </c>
      <c r="D9" s="18" t="s">
        <v>38</v>
      </c>
      <c r="E9" s="18" t="s">
        <v>39</v>
      </c>
      <c r="F9" s="18" t="s">
        <v>40</v>
      </c>
      <c r="G9" s="19" t="s">
        <v>45</v>
      </c>
      <c r="H9" s="20" t="s">
        <v>54</v>
      </c>
      <c r="I9" s="18" t="s">
        <v>57</v>
      </c>
      <c r="J9" s="21"/>
    </row>
    <row r="10" spans="1:10" x14ac:dyDescent="0.35">
      <c r="A10" s="17">
        <v>6361</v>
      </c>
      <c r="B10" s="18" t="s">
        <v>36</v>
      </c>
      <c r="C10" s="18" t="s">
        <v>37</v>
      </c>
      <c r="D10" s="18" t="s">
        <v>38</v>
      </c>
      <c r="E10" s="18" t="s">
        <v>39</v>
      </c>
      <c r="F10" s="18" t="s">
        <v>40</v>
      </c>
      <c r="G10" s="19" t="s">
        <v>46</v>
      </c>
      <c r="H10" s="20" t="s">
        <v>54</v>
      </c>
      <c r="I10" s="18" t="s">
        <v>57</v>
      </c>
      <c r="J10" s="21"/>
    </row>
    <row r="11" spans="1:10" x14ac:dyDescent="0.35">
      <c r="A11" s="17">
        <v>6361</v>
      </c>
      <c r="B11" s="18" t="s">
        <v>36</v>
      </c>
      <c r="C11" s="18" t="s">
        <v>37</v>
      </c>
      <c r="D11" s="18" t="s">
        <v>38</v>
      </c>
      <c r="E11" s="18" t="s">
        <v>39</v>
      </c>
      <c r="F11" s="18" t="s">
        <v>40</v>
      </c>
      <c r="G11" s="19" t="s">
        <v>47</v>
      </c>
      <c r="H11" s="20" t="s">
        <v>54</v>
      </c>
      <c r="I11" s="18" t="s">
        <v>57</v>
      </c>
      <c r="J11" s="21"/>
    </row>
    <row r="12" spans="1:10" x14ac:dyDescent="0.35">
      <c r="A12" s="17">
        <v>6361</v>
      </c>
      <c r="B12" s="18" t="s">
        <v>36</v>
      </c>
      <c r="C12" s="18" t="s">
        <v>37</v>
      </c>
      <c r="D12" s="18" t="s">
        <v>38</v>
      </c>
      <c r="E12" s="18" t="s">
        <v>39</v>
      </c>
      <c r="F12" s="18" t="s">
        <v>40</v>
      </c>
      <c r="G12" s="19" t="s">
        <v>48</v>
      </c>
      <c r="H12" s="20" t="s">
        <v>54</v>
      </c>
      <c r="I12" s="18" t="s">
        <v>57</v>
      </c>
      <c r="J12" s="21"/>
    </row>
    <row r="13" spans="1:10" x14ac:dyDescent="0.35">
      <c r="A13" s="17">
        <v>6361</v>
      </c>
      <c r="B13" s="18" t="s">
        <v>36</v>
      </c>
      <c r="C13" s="18" t="s">
        <v>37</v>
      </c>
      <c r="D13" s="18" t="s">
        <v>38</v>
      </c>
      <c r="E13" s="18" t="s">
        <v>39</v>
      </c>
      <c r="F13" s="18" t="s">
        <v>40</v>
      </c>
      <c r="G13" s="19" t="s">
        <v>49</v>
      </c>
      <c r="H13" s="20" t="s">
        <v>54</v>
      </c>
      <c r="I13" s="18" t="s">
        <v>57</v>
      </c>
      <c r="J13" s="21"/>
    </row>
    <row r="14" spans="1:10" x14ac:dyDescent="0.35">
      <c r="A14" s="17">
        <v>6361</v>
      </c>
      <c r="B14" s="18" t="s">
        <v>36</v>
      </c>
      <c r="C14" s="18" t="s">
        <v>37</v>
      </c>
      <c r="D14" s="18" t="s">
        <v>38</v>
      </c>
      <c r="E14" s="18" t="s">
        <v>39</v>
      </c>
      <c r="F14" s="18" t="s">
        <v>40</v>
      </c>
      <c r="G14" s="19" t="s">
        <v>50</v>
      </c>
      <c r="H14" s="20" t="s">
        <v>54</v>
      </c>
      <c r="I14" s="18" t="s">
        <v>57</v>
      </c>
      <c r="J14" s="21"/>
    </row>
    <row r="15" spans="1:10" x14ac:dyDescent="0.35">
      <c r="A15" s="17">
        <v>6361</v>
      </c>
      <c r="B15" s="18" t="s">
        <v>36</v>
      </c>
      <c r="C15" s="18" t="s">
        <v>37</v>
      </c>
      <c r="D15" s="18" t="s">
        <v>38</v>
      </c>
      <c r="E15" s="18" t="s">
        <v>39</v>
      </c>
      <c r="F15" s="18" t="s">
        <v>40</v>
      </c>
      <c r="G15" s="19" t="s">
        <v>51</v>
      </c>
      <c r="H15" s="20" t="s">
        <v>54</v>
      </c>
      <c r="I15" s="18" t="s">
        <v>57</v>
      </c>
      <c r="J15" s="21"/>
    </row>
    <row r="16" spans="1:10" x14ac:dyDescent="0.35">
      <c r="A16" s="17">
        <v>6915</v>
      </c>
      <c r="B16" s="18" t="s">
        <v>52</v>
      </c>
      <c r="C16" s="18" t="s">
        <v>53</v>
      </c>
      <c r="D16" s="18" t="s">
        <v>38</v>
      </c>
      <c r="E16" s="18" t="s">
        <v>39</v>
      </c>
      <c r="F16" s="18" t="s">
        <v>40</v>
      </c>
      <c r="G16" s="19">
        <v>1</v>
      </c>
      <c r="H16" s="20" t="s">
        <v>41</v>
      </c>
      <c r="I16" s="18" t="s">
        <v>57</v>
      </c>
      <c r="J16" s="21"/>
    </row>
    <row r="17" spans="1:10" x14ac:dyDescent="0.35">
      <c r="A17" s="17">
        <v>6915</v>
      </c>
      <c r="B17" s="18" t="s">
        <v>52</v>
      </c>
      <c r="C17" s="18" t="s">
        <v>53</v>
      </c>
      <c r="D17" s="18" t="s">
        <v>38</v>
      </c>
      <c r="E17" s="18" t="s">
        <v>39</v>
      </c>
      <c r="F17" s="18" t="s">
        <v>40</v>
      </c>
      <c r="G17" s="19" t="s">
        <v>42</v>
      </c>
      <c r="H17" s="20" t="s">
        <v>54</v>
      </c>
      <c r="I17" s="18" t="s">
        <v>57</v>
      </c>
      <c r="J17" s="21"/>
    </row>
    <row r="18" spans="1:10" x14ac:dyDescent="0.35">
      <c r="A18" s="17">
        <v>6915</v>
      </c>
      <c r="B18" s="18" t="s">
        <v>52</v>
      </c>
      <c r="C18" s="18" t="s">
        <v>53</v>
      </c>
      <c r="D18" s="18" t="s">
        <v>38</v>
      </c>
      <c r="E18" s="18" t="s">
        <v>39</v>
      </c>
      <c r="F18" s="18" t="s">
        <v>40</v>
      </c>
      <c r="G18" s="19" t="s">
        <v>43</v>
      </c>
      <c r="H18" s="20" t="s">
        <v>54</v>
      </c>
      <c r="I18" s="18" t="s">
        <v>57</v>
      </c>
      <c r="J18" s="21"/>
    </row>
    <row r="19" spans="1:10" x14ac:dyDescent="0.35">
      <c r="A19" s="17">
        <v>6915</v>
      </c>
      <c r="B19" s="18" t="s">
        <v>52</v>
      </c>
      <c r="C19" s="18" t="s">
        <v>53</v>
      </c>
      <c r="D19" s="18" t="s">
        <v>38</v>
      </c>
      <c r="E19" s="18" t="s">
        <v>39</v>
      </c>
      <c r="F19" s="18" t="s">
        <v>40</v>
      </c>
      <c r="G19" s="19" t="s">
        <v>44</v>
      </c>
      <c r="H19" s="20" t="s">
        <v>54</v>
      </c>
      <c r="I19" s="18" t="s">
        <v>57</v>
      </c>
      <c r="J19" s="21"/>
    </row>
    <row r="20" spans="1:10" x14ac:dyDescent="0.35">
      <c r="A20" s="17">
        <v>6915</v>
      </c>
      <c r="B20" s="18" t="s">
        <v>52</v>
      </c>
      <c r="C20" s="18" t="s">
        <v>53</v>
      </c>
      <c r="D20" s="18" t="s">
        <v>38</v>
      </c>
      <c r="E20" s="18" t="s">
        <v>39</v>
      </c>
      <c r="F20" s="18" t="s">
        <v>40</v>
      </c>
      <c r="G20" s="19" t="s">
        <v>45</v>
      </c>
      <c r="H20" s="20" t="s">
        <v>54</v>
      </c>
      <c r="I20" s="18" t="s">
        <v>57</v>
      </c>
      <c r="J20" s="21"/>
    </row>
    <row r="21" spans="1:10" x14ac:dyDescent="0.35">
      <c r="A21" s="17">
        <v>6915</v>
      </c>
      <c r="B21" s="18" t="s">
        <v>52</v>
      </c>
      <c r="C21" s="18" t="s">
        <v>53</v>
      </c>
      <c r="D21" s="18" t="s">
        <v>38</v>
      </c>
      <c r="E21" s="18" t="s">
        <v>39</v>
      </c>
      <c r="F21" s="18" t="s">
        <v>40</v>
      </c>
      <c r="G21" s="19" t="s">
        <v>46</v>
      </c>
      <c r="H21" s="20" t="s">
        <v>54</v>
      </c>
      <c r="I21" s="18" t="s">
        <v>57</v>
      </c>
      <c r="J21" s="21"/>
    </row>
    <row r="22" spans="1:10" x14ac:dyDescent="0.35">
      <c r="A22" s="17">
        <v>6915</v>
      </c>
      <c r="B22" s="18" t="s">
        <v>52</v>
      </c>
      <c r="C22" s="18" t="s">
        <v>53</v>
      </c>
      <c r="D22" s="18" t="s">
        <v>38</v>
      </c>
      <c r="E22" s="18" t="s">
        <v>39</v>
      </c>
      <c r="F22" s="18" t="s">
        <v>40</v>
      </c>
      <c r="G22" s="19" t="s">
        <v>47</v>
      </c>
      <c r="H22" s="20" t="s">
        <v>54</v>
      </c>
      <c r="I22" s="18" t="s">
        <v>57</v>
      </c>
      <c r="J22" s="21"/>
    </row>
    <row r="23" spans="1:10" x14ac:dyDescent="0.35">
      <c r="A23" s="17">
        <v>6915</v>
      </c>
      <c r="B23" s="18" t="s">
        <v>52</v>
      </c>
      <c r="C23" s="18" t="s">
        <v>53</v>
      </c>
      <c r="D23" s="18" t="s">
        <v>38</v>
      </c>
      <c r="E23" s="18" t="s">
        <v>39</v>
      </c>
      <c r="F23" s="18" t="s">
        <v>40</v>
      </c>
      <c r="G23" s="19" t="s">
        <v>48</v>
      </c>
      <c r="H23" s="20" t="s">
        <v>54</v>
      </c>
      <c r="I23" s="18" t="s">
        <v>57</v>
      </c>
      <c r="J23" s="21"/>
    </row>
    <row r="24" spans="1:10" x14ac:dyDescent="0.35">
      <c r="A24" s="17">
        <v>6915</v>
      </c>
      <c r="B24" s="18" t="s">
        <v>52</v>
      </c>
      <c r="C24" s="18" t="s">
        <v>53</v>
      </c>
      <c r="D24" s="18" t="s">
        <v>38</v>
      </c>
      <c r="E24" s="18" t="s">
        <v>39</v>
      </c>
      <c r="F24" s="18" t="s">
        <v>40</v>
      </c>
      <c r="G24" s="19" t="s">
        <v>49</v>
      </c>
      <c r="H24" s="20" t="s">
        <v>54</v>
      </c>
      <c r="I24" s="18" t="s">
        <v>57</v>
      </c>
      <c r="J24" s="21"/>
    </row>
    <row r="25" spans="1:10" x14ac:dyDescent="0.35">
      <c r="A25" s="17">
        <v>6915</v>
      </c>
      <c r="B25" s="18" t="s">
        <v>52</v>
      </c>
      <c r="C25" s="18" t="s">
        <v>53</v>
      </c>
      <c r="D25" s="18" t="s">
        <v>38</v>
      </c>
      <c r="E25" s="18" t="s">
        <v>39</v>
      </c>
      <c r="F25" s="18" t="s">
        <v>40</v>
      </c>
      <c r="G25" s="19">
        <v>3</v>
      </c>
      <c r="H25" s="20" t="s">
        <v>55</v>
      </c>
      <c r="I25" s="18" t="s">
        <v>57</v>
      </c>
      <c r="J25" s="21"/>
    </row>
    <row r="26" spans="1:10" x14ac:dyDescent="0.35">
      <c r="A26" s="17">
        <v>6915</v>
      </c>
      <c r="B26" s="18" t="s">
        <v>52</v>
      </c>
      <c r="C26" s="18" t="s">
        <v>53</v>
      </c>
      <c r="D26" s="18" t="s">
        <v>38</v>
      </c>
      <c r="E26" s="18" t="s">
        <v>39</v>
      </c>
      <c r="F26" s="18" t="s">
        <v>40</v>
      </c>
      <c r="G26" s="19">
        <v>4</v>
      </c>
      <c r="H26" s="18" t="s">
        <v>56</v>
      </c>
      <c r="I26" s="18" t="s">
        <v>57</v>
      </c>
      <c r="J26" s="21"/>
    </row>
    <row r="28" spans="1:10" x14ac:dyDescent="0.2">
      <c r="A28" s="47" t="s">
        <v>59</v>
      </c>
      <c r="B28" s="47"/>
      <c r="C28" s="47"/>
      <c r="D28" s="47"/>
      <c r="E28" s="47"/>
      <c r="F28" s="47"/>
      <c r="G28" s="47"/>
      <c r="H28" s="47"/>
      <c r="I28" s="47"/>
      <c r="J28" s="47"/>
    </row>
    <row r="29" spans="1:10" x14ac:dyDescent="0.2">
      <c r="A29" s="47" t="s">
        <v>60</v>
      </c>
      <c r="B29" s="47"/>
      <c r="C29" s="47"/>
      <c r="D29" s="47"/>
      <c r="E29" s="47"/>
      <c r="F29" s="47"/>
      <c r="G29" s="47"/>
      <c r="H29" s="47"/>
      <c r="I29" s="47"/>
      <c r="J29" s="47"/>
    </row>
  </sheetData>
  <mergeCells count="3">
    <mergeCell ref="A2:J2"/>
    <mergeCell ref="A28:J28"/>
    <mergeCell ref="A29:J29"/>
  </mergeCells>
  <phoneticPr fontId="4"/>
  <printOptions horizontalCentered="1"/>
  <pageMargins left="0.23622047244094491" right="0.23622047244094491" top="0.74803149606299213" bottom="0.74803149606299213" header="0.31496062992125984" footer="0.31496062992125984"/>
  <pageSetup paperSize="9" orientation="landscape" r:id="rId1"/>
  <headerFooter>
    <oddFooter xml:space="preserve">&amp;C        &amp;R3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議決権行使結果</vt:lpstr>
      <vt:lpstr>議案別議決権行使状況</vt:lpstr>
      <vt:lpstr>個別開示</vt:lpstr>
      <vt:lpstr>個別開示!_Hlk92204822</vt:lpstr>
      <vt:lpstr>議案別議決権行使状況!Print_Area</vt:lpstr>
      <vt:lpstr>議決権行使結果!Print_Area</vt:lpstr>
      <vt:lpstr>個別開示!Print_Area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Ishizuka Ai</dc:creator>
  <cp:lastModifiedBy>Toshie Suzuki</cp:lastModifiedBy>
  <cp:lastPrinted>2025-04-16T01:04:27Z</cp:lastPrinted>
  <dcterms:created xsi:type="dcterms:W3CDTF">2025-04-14T01:43:34Z</dcterms:created>
  <dcterms:modified xsi:type="dcterms:W3CDTF">2025-04-16T02:28:30Z</dcterms:modified>
</cp:coreProperties>
</file>